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<sst xmlns="http://schemas.openxmlformats.org/spreadsheetml/2006/main" count="38" uniqueCount="34">
  <si>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t>巴彦淖尔市公安局警务服务中心2024年度高层次急需紧缺人才
综合测评总成绩及进入体检考察范围人员名单</t>
  </si>
  <si>
    <t>序号</t>
  </si>
  <si>
    <t>报考岗位</t>
  </si>
  <si>
    <t>准考证号</t>
  </si>
  <si>
    <t>笔试</t>
  </si>
  <si>
    <t>结构化面试</t>
  </si>
  <si>
    <t>总成绩</t>
  </si>
  <si>
    <t>是否进入体检考察范围</t>
  </si>
  <si>
    <t>笔试成绩</t>
  </si>
  <si>
    <t>笔试*50%</t>
  </si>
  <si>
    <t>面试成绩</t>
  </si>
  <si>
    <t>面试*50%</t>
  </si>
  <si>
    <t>英语翻译岗</t>
  </si>
  <si>
    <t>202407130103</t>
  </si>
  <si>
    <t>76.57</t>
  </si>
  <si>
    <t>75.06</t>
  </si>
  <si>
    <t>是</t>
  </si>
  <si>
    <t>202407130102</t>
  </si>
  <si>
    <t>74.08</t>
  </si>
  <si>
    <t>75.90</t>
  </si>
  <si>
    <t>否</t>
  </si>
  <si>
    <t>202407130105</t>
  </si>
  <si>
    <t>75.00</t>
  </si>
  <si>
    <t>70.20</t>
  </si>
  <si>
    <t>计算机岗</t>
  </si>
  <si>
    <t>202407130110</t>
  </si>
  <si>
    <t>68.55</t>
  </si>
  <si>
    <t>70.94</t>
  </si>
  <si>
    <t>202407130104</t>
  </si>
  <si>
    <t>67.44</t>
  </si>
  <si>
    <t>70.36</t>
  </si>
  <si>
    <t>202407130109</t>
  </si>
  <si>
    <t>48.84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</si>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</sst>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 quotePrefix="1">
      <alignment horizontal="center" vertical="center" wrapText="1"/>
    </xf>
    <xf numFmtId="176" fontId="0" fillId="0" borderId="5" xfId="0" applyNumberFormat="1" applyFont="1" applyFill="1" applyBorder="1" applyAlignment="1" quotePrefix="1">
      <alignment horizontal="center" vertical="center" wrapText="1"/>
    </xf>
    <xf numFmtId="176" fontId="0" fillId="0" borderId="5" xfId="0" applyNumberFormat="1" applyFont="1" applyFill="1" applyBorder="1" applyAlignment="1" quotePrefix="1">
      <alignment horizontal="center" vertical="center" wrapText="1"/>
    </xf>
    <xf numFmtId="49" fontId="0" fillId="0" borderId="5" xfId="0" applyNumberFormat="1" applyFill="1" applyBorder="1" applyAlignment="1" quotePrefix="1">
      <alignment horizontal="center" vertical="center"/>
    </xf>
    <xf numFmtId="176" fontId="0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6" sqref="N6"/>
    </sheetView>
  </sheetViews>
  <sheetFormatPr defaultColWidth="8.89166666666667" defaultRowHeight="13.5"/>
  <cols>
    <col min="1" max="2" width="10.5583333333333" customWidth="1"/>
    <col min="3" max="3" width="19.5583333333333" customWidth="1"/>
    <col min="4" max="5" width="12.775" customWidth="1"/>
    <col min="6" max="6" width="14.3333333333333" customWidth="1"/>
    <col min="7" max="8" width="12.775" customWidth="1"/>
    <col min="9" max="9" width="18.875" customWidth="1"/>
  </cols>
  <sheetData>
    <row r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3" t="s">
        <v>6</v>
      </c>
      <c r="I2" s="26" t="s">
        <v>7</v>
      </c>
    </row>
    <row r="3" customFormat="1" ht="35" customHeight="1" spans="1:9">
      <c r="A3" s="6"/>
      <c r="B3" s="6"/>
      <c r="C3" s="6"/>
      <c r="D3" s="7" t="s">
        <v>8</v>
      </c>
      <c r="E3" s="7" t="s">
        <v>9</v>
      </c>
      <c r="F3" s="7" t="s">
        <v>10</v>
      </c>
      <c r="G3" s="7" t="s">
        <v>11</v>
      </c>
      <c r="H3" s="6"/>
      <c r="I3" s="27"/>
    </row>
    <row r="4" s="1" customFormat="1" ht="32" customHeight="1" spans="1:9">
      <c r="A4" s="8">
        <v>1</v>
      </c>
      <c r="B4" s="9" t="s">
        <v>12</v>
      </c>
      <c r="C4" s="29" t="s">
        <v>13</v>
      </c>
      <c r="D4" s="30" t="s">
        <v>14</v>
      </c>
      <c r="E4" s="12">
        <f t="shared" ref="E4:E8" si="0">D4*50%</f>
        <v>38.285</v>
      </c>
      <c r="F4" s="13" t="s">
        <v>15</v>
      </c>
      <c r="G4" s="12">
        <f t="shared" ref="G4:G8" si="1">F4*50%</f>
        <v>37.53</v>
      </c>
      <c r="H4" s="11">
        <f t="shared" ref="H4:H8" si="2">E4+G4</f>
        <v>75.815</v>
      </c>
      <c r="I4" s="28" t="s">
        <v>16</v>
      </c>
    </row>
    <row r="5" s="1" customFormat="1" ht="32" customHeight="1" spans="1:9">
      <c r="A5" s="8">
        <v>2</v>
      </c>
      <c r="B5" s="14"/>
      <c r="C5" s="29" t="s">
        <v>17</v>
      </c>
      <c r="D5" s="31" t="s">
        <v>18</v>
      </c>
      <c r="E5" s="16">
        <f t="shared" si="0"/>
        <v>37.04</v>
      </c>
      <c r="F5" s="13" t="s">
        <v>19</v>
      </c>
      <c r="G5" s="16">
        <f t="shared" si="1"/>
        <v>37.95</v>
      </c>
      <c r="H5" s="15">
        <f t="shared" si="2"/>
        <v>74.99</v>
      </c>
      <c r="I5" s="28" t="s">
        <v>20</v>
      </c>
    </row>
    <row r="6" s="1" customFormat="1" ht="32" customHeight="1" spans="1:9">
      <c r="A6" s="8">
        <v>3</v>
      </c>
      <c r="B6" s="17"/>
      <c r="C6" s="29" t="s">
        <v>21</v>
      </c>
      <c r="D6" s="31" t="s">
        <v>22</v>
      </c>
      <c r="E6" s="16">
        <f t="shared" si="0"/>
        <v>37.5</v>
      </c>
      <c r="F6" s="13" t="s">
        <v>23</v>
      </c>
      <c r="G6" s="16">
        <f t="shared" si="1"/>
        <v>35.1</v>
      </c>
      <c r="H6" s="15">
        <f t="shared" si="2"/>
        <v>72.6</v>
      </c>
      <c r="I6" s="28" t="s">
        <v>20</v>
      </c>
    </row>
    <row r="7" s="1" customFormat="1" ht="32" customHeight="1" spans="1:9">
      <c r="A7" s="8">
        <v>4</v>
      </c>
      <c r="B7" s="18" t="s">
        <v>24</v>
      </c>
      <c r="C7" s="29" t="s">
        <v>25</v>
      </c>
      <c r="D7" s="30" t="s">
        <v>26</v>
      </c>
      <c r="E7" s="12">
        <f t="shared" si="0"/>
        <v>34.275</v>
      </c>
      <c r="F7" s="13" t="s">
        <v>27</v>
      </c>
      <c r="G7" s="12">
        <f t="shared" si="1"/>
        <v>35.47</v>
      </c>
      <c r="H7" s="11">
        <f t="shared" si="2"/>
        <v>69.745</v>
      </c>
      <c r="I7" s="28" t="s">
        <v>16</v>
      </c>
    </row>
    <row r="8" ht="32" customHeight="1" spans="1:9">
      <c r="A8" s="8">
        <v>5</v>
      </c>
      <c r="B8" s="8"/>
      <c r="C8" s="29" t="s">
        <v>28</v>
      </c>
      <c r="D8" s="31" t="s">
        <v>29</v>
      </c>
      <c r="E8" s="16">
        <f t="shared" si="0"/>
        <v>33.72</v>
      </c>
      <c r="F8" s="13" t="s">
        <v>30</v>
      </c>
      <c r="G8" s="16">
        <f t="shared" si="1"/>
        <v>35.18</v>
      </c>
      <c r="H8" s="15">
        <f t="shared" si="2"/>
        <v>68.9</v>
      </c>
      <c r="I8" s="28" t="s">
        <v>20</v>
      </c>
    </row>
    <row r="9" ht="32" customHeight="1" spans="1:9">
      <c r="A9" s="8">
        <v>6</v>
      </c>
      <c r="B9" s="8"/>
      <c r="C9" s="32" t="s">
        <v>31</v>
      </c>
      <c r="D9" s="33" t="s">
        <v>32</v>
      </c>
      <c r="E9" s="21">
        <f>D9*50%</f>
        <v>24.42</v>
      </c>
      <c r="F9" s="22" t="s">
        <v>33</v>
      </c>
      <c r="G9" s="23"/>
      <c r="H9" s="24">
        <f>E9+G9</f>
        <v>24.42</v>
      </c>
      <c r="I9" s="8" t="s">
        <v>20</v>
      </c>
    </row>
    <row r="10" spans="3:8">
      <c r="C10" s="25"/>
      <c r="D10" s="25"/>
      <c r="E10" s="25"/>
      <c r="F10" s="25"/>
      <c r="G10" s="25"/>
      <c r="H10" s="25"/>
    </row>
  </sheetData>
  <sortState ref="A3:J11">
    <sortCondition ref="H3" descending="1"/>
  </sortState>
  <mergeCells count="11">
    <mergeCell ref="A1:I1"/>
    <mergeCell ref="D2:E2"/>
    <mergeCell ref="F2:G2"/>
    <mergeCell ref="F9:G9"/>
    <mergeCell ref="A2:A3"/>
    <mergeCell ref="B2:B3"/>
    <mergeCell ref="B4:B6"/>
    <mergeCell ref="B7:B9"/>
    <mergeCell ref="C2:C3"/>
    <mergeCell ref="H2:H3"/>
    <mergeCell ref="I2:I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2024-07-17T09:20:00Z</dcterms:created>
  <dcterms:modified xsi:type="dcterms:W3CDTF">2024-07-25T10:09:07Z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5977DEB2C3CF4CA6B2D794B9CD189BAC_13</vt:lpwstr>
  </property>
  <property fmtid="{D5CDD505-2E9C-101B-9397-08002B2CF9AE}" pid="3" name="KSOProductBuildVer">
    <vt:lpwstr>2052-11.1.0.9021</vt:lpwstr>
  </property>
</Properties>
</file>