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面试成绩、考试总成绩及拟参加体检和考察人员名单" sheetId="2" r:id="rId1"/>
  </sheets>
  <definedNames>
    <definedName name="_xlnm._FilterDatabase" localSheetId="0" hidden="1">面试成绩、考试总成绩及拟参加体检和考察人员名单!$A$3:$L$7</definedName>
    <definedName name="_xlnm.Print_Titles" localSheetId="0">面试成绩、考试总成绩及拟参加体检和考察人员名单!$3:$3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<sst xmlns="http://schemas.openxmlformats.org/spreadsheetml/2006/main" count="32" uniqueCount="26">
  <si>
    <r>
      <rPr>
        <sz val="10"/>
        <rFont val="宋体"/>
        <charset val="134"/>
      </rPr>
      <t>附件</t>
    </r>
    <r>
      <rPr>
        <sz val="10"/>
        <rFont val="Arial"/>
        <charset val="134"/>
      </rPr>
      <t>1</t>
    </r>
  </si>
  <si>
    <t>2024年赤峰市喀喇沁旗中小学校和幼儿园公开招聘"1+N"补充招聘
面试成绩、考试总成绩及拟参加体检和考察人员名单</t>
  </si>
  <si>
    <t>序号</t>
  </si>
  <si>
    <t>报考旗县区（招聘单位）</t>
  </si>
  <si>
    <t>报考岗位</t>
  </si>
  <si>
    <t>拟招聘计划数</t>
  </si>
  <si>
    <t>姓名</t>
  </si>
  <si>
    <t>考号</t>
  </si>
  <si>
    <t>笔试成绩</t>
  </si>
  <si>
    <t>笔试折合*40%</t>
  </si>
  <si>
    <t>面试成绩</t>
  </si>
  <si>
    <t>面试折合*60%</t>
  </si>
  <si>
    <t>考试总成绩</t>
  </si>
  <si>
    <t>是否进入体检与考察</t>
  </si>
  <si>
    <t>喀喇沁旗教育局</t>
  </si>
  <si>
    <t>职业高中专业课（三）01</t>
  </si>
  <si>
    <t>房佳楠</t>
  </si>
  <si>
    <t>107010902</t>
  </si>
  <si>
    <t>是</t>
  </si>
  <si>
    <t>幼儿园教师01</t>
  </si>
  <si>
    <t>王淼</t>
  </si>
  <si>
    <t>108014205</t>
  </si>
  <si>
    <t>张雪琪</t>
  </si>
  <si>
    <t>108013921</t>
  </si>
  <si>
    <t>魏钊卉</t>
  </si>
  <si>
    <t>111010219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</si>
</sst>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0"/>
      <name val="Arial"/>
      <charset val="134"/>
    </font>
    <font>
      <sz val="10"/>
      <name val="宋体"/>
      <charset val="134"/>
    </font>
    <font>
      <sz val="20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2">
    <xf numFmtId="0" fontId="0" fillId="0" borderId="0" xfId="51"/>
    <xf numFmtId="0" fontId="0" fillId="0" borderId="0" xfId="51" applyAlignment="1">
      <alignment wrapText="1"/>
    </xf>
    <xf numFmtId="0" fontId="1" fillId="0" borderId="0" xfId="51" applyFont="1" applyAlignment="1">
      <alignment horizontal="left" wrapText="1"/>
    </xf>
    <xf numFmtId="0" fontId="2" fillId="0" borderId="0" xfId="51" applyFont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2" borderId="1" xfId="51" applyNumberFormat="1" applyFont="1" applyFill="1" applyBorder="1" applyAlignment="1">
      <alignment horizontal="center" vertical="center" wrapText="1"/>
    </xf>
    <xf numFmtId="176" fontId="1" fillId="2" borderId="1" xfId="51" applyNumberFormat="1" applyFont="1" applyFill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" xfId="53"/>
    <cellStyle name="Comma [0]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R16" sqref="R16"/>
    </sheetView>
  </sheetViews>
  <sheetFormatPr defaultColWidth="10.2857142857143" defaultRowHeight="12.75" outlineLevelRow="6"/>
  <cols>
    <col min="1" max="1" width="5.57142857142857" style="1" customWidth="1"/>
    <col min="2" max="2" width="16.1428571428571" style="1" customWidth="1"/>
    <col min="3" max="3" width="21.647619047619" style="1" customWidth="1"/>
    <col min="4" max="4" width="6.28571428571429" style="1" customWidth="1"/>
    <col min="5" max="5" width="12.2761904761905" style="1" customWidth="1"/>
    <col min="6" max="6" width="11.2190476190476" style="1" customWidth="1"/>
    <col min="7" max="7" width="10.7142857142857" style="1" customWidth="1"/>
    <col min="8" max="8" width="11" style="1" customWidth="1"/>
    <col min="9" max="9" width="10.7142857142857" style="1" customWidth="1"/>
    <col min="10" max="10" width="11" style="1" customWidth="1"/>
    <col min="11" max="11" width="11.3809523809524" style="1" customWidth="1"/>
    <col min="12" max="12" width="10.2666666666667" style="1" customWidth="1"/>
  </cols>
  <sheetData>
    <row r="1" ht="16" customHeight="1" spans="1:2">
      <c r="A1" s="2" t="s">
        <v>0</v>
      </c>
      <c r="B1" s="2"/>
    </row>
    <row r="2" ht="5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0" customHeight="1" spans="1:12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25" customHeight="1" spans="1:12">
      <c r="A4" s="6">
        <v>1</v>
      </c>
      <c r="B4" s="6" t="s">
        <v>14</v>
      </c>
      <c r="C4" s="7" t="s">
        <v>15</v>
      </c>
      <c r="D4" s="8">
        <v>1</v>
      </c>
      <c r="E4" s="7" t="s">
        <v>16</v>
      </c>
      <c r="F4" s="7" t="s">
        <v>17</v>
      </c>
      <c r="G4" s="7">
        <v>49.1</v>
      </c>
      <c r="H4" s="6">
        <f>G4*0.4</f>
        <v>19.64</v>
      </c>
      <c r="I4" s="9">
        <v>81.6</v>
      </c>
      <c r="J4" s="9">
        <f>I4*0.6</f>
        <v>48.96</v>
      </c>
      <c r="K4" s="10">
        <f>H4+J4</f>
        <v>68.6</v>
      </c>
      <c r="L4" s="11" t="s">
        <v>18</v>
      </c>
    </row>
    <row r="5" ht="25" customHeight="1" spans="1:12">
      <c r="A5" s="6">
        <v>2</v>
      </c>
      <c r="B5" s="6" t="s">
        <v>14</v>
      </c>
      <c r="C5" s="7" t="s">
        <v>19</v>
      </c>
      <c r="D5" s="8">
        <v>1</v>
      </c>
      <c r="E5" s="7" t="s">
        <v>20</v>
      </c>
      <c r="F5" s="7" t="s">
        <v>21</v>
      </c>
      <c r="G5" s="7">
        <v>79.28</v>
      </c>
      <c r="H5" s="6">
        <f>G5*0.4</f>
        <v>31.712</v>
      </c>
      <c r="I5" s="9">
        <v>83.34</v>
      </c>
      <c r="J5" s="9">
        <f>I5*0.6</f>
        <v>50.004</v>
      </c>
      <c r="K5" s="10">
        <f>H5+J5</f>
        <v>81.716</v>
      </c>
      <c r="L5" s="11" t="s">
        <v>18</v>
      </c>
    </row>
    <row r="6" ht="25" customHeight="1" spans="1:12">
      <c r="A6" s="6">
        <v>3</v>
      </c>
      <c r="B6" s="6" t="s">
        <v>14</v>
      </c>
      <c r="C6" s="7" t="s">
        <v>19</v>
      </c>
      <c r="D6" s="8">
        <v>1</v>
      </c>
      <c r="E6" s="7" t="s">
        <v>22</v>
      </c>
      <c r="F6" s="7" t="s">
        <v>23</v>
      </c>
      <c r="G6" s="7">
        <v>75.52</v>
      </c>
      <c r="H6" s="6">
        <f>G6*0.4</f>
        <v>30.208</v>
      </c>
      <c r="I6" s="9">
        <v>83.54</v>
      </c>
      <c r="J6" s="9">
        <f>I6*0.6</f>
        <v>50.124</v>
      </c>
      <c r="K6" s="10">
        <f>H6+J6</f>
        <v>80.332</v>
      </c>
      <c r="L6" s="11"/>
    </row>
    <row r="7" ht="25" customHeight="1" spans="1:12">
      <c r="A7" s="6">
        <v>4</v>
      </c>
      <c r="B7" s="6" t="s">
        <v>14</v>
      </c>
      <c r="C7" s="7" t="s">
        <v>19</v>
      </c>
      <c r="D7" s="8">
        <v>1</v>
      </c>
      <c r="E7" s="7" t="s">
        <v>24</v>
      </c>
      <c r="F7" s="7" t="s">
        <v>25</v>
      </c>
      <c r="G7" s="7">
        <v>77.06</v>
      </c>
      <c r="H7" s="6">
        <f>G7*0.4</f>
        <v>30.824</v>
      </c>
      <c r="I7" s="9">
        <v>81.86</v>
      </c>
      <c r="J7" s="9">
        <f>I7*0.6</f>
        <v>49.116</v>
      </c>
      <c r="K7" s="10">
        <f>H7+J7</f>
        <v>79.94</v>
      </c>
      <c r="L7" s="11"/>
    </row>
  </sheetData>
  <sortState ref="A5:L7">
    <sortCondition ref="K5:K7" descending="1"/>
    <sortCondition ref="C5:C7" descending="1"/>
  </sortState>
  <mergeCells count="2">
    <mergeCell ref="A1:B1"/>
    <mergeCell ref="A2:L2"/>
  </mergeCells>
  <pageMargins left="0.590277777777778" right="0.432638888888889" top="1.02361111111111" bottom="0.432638888888889" header="0.5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面试成绩、考试总成绩及拟参加体检和考察人员名单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源源的大树</cp:lastModifiedBy>
  <dcterms:created xsi:type="dcterms:W3CDTF">2023-07-03T02:32:00Z</dcterms:created>
  <dcterms:modified xsi:type="dcterms:W3CDTF">2024-07-09T02:23:43Z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7DED04FADC5C4E7AB3B087805B5629CB_13</vt:lpwstr>
  </property>
  <property fmtid="{D5CDD505-2E9C-101B-9397-08002B2CF9AE}" pid="3" name="KSOProductBuildVer">
    <vt:lpwstr>2052-12.1.0.16929</vt:lpwstr>
  </property>
</Properties>
</file>