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2"/>
  </bookViews>
  <sheets>
    <sheet name="总成绩" sheetId="5" r:id="rId1"/>
  </sheets>
  <definedNames>
    <definedName name="_xlnm._FilterDatabase" localSheetId="0" hidden="1">总成绩!$A$1:$F$113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<sst xmlns="http://schemas.openxmlformats.org/spreadsheetml/2006/main" count="348" uniqueCount="161">
  <si>
    <t>报考单位</t>
  </si>
  <si>
    <t>报考岗位</t>
  </si>
  <si>
    <t>姓名</t>
  </si>
  <si>
    <t>笔试成绩</t>
  </si>
  <si>
    <t>面试成绩</t>
  </si>
  <si>
    <t>总成绩</t>
  </si>
  <si>
    <t>乌兰浩特第三中学</t>
  </si>
  <si>
    <t>高中地理教师(普通岗位)</t>
  </si>
  <si>
    <t>丁海静</t>
  </si>
  <si>
    <t>郝兴碧</t>
  </si>
  <si>
    <t>海慧敏</t>
  </si>
  <si>
    <t>高中历史教师(普通岗位)</t>
  </si>
  <si>
    <t>邰雅蓝</t>
  </si>
  <si>
    <t>白晶晶</t>
  </si>
  <si>
    <t>王小鹏</t>
  </si>
  <si>
    <t>高中数学教师(高校毕业生岗位)</t>
  </si>
  <si>
    <t>孙海莹</t>
  </si>
  <si>
    <t>王悦</t>
  </si>
  <si>
    <t>高峰敏</t>
  </si>
  <si>
    <t>张莲莹</t>
  </si>
  <si>
    <t>孙健</t>
  </si>
  <si>
    <t>杨留丹</t>
  </si>
  <si>
    <t>高中思政教师(普通岗位)</t>
  </si>
  <si>
    <t>邵嘉禾</t>
  </si>
  <si>
    <t>关美玲</t>
  </si>
  <si>
    <t>王晓庆</t>
  </si>
  <si>
    <t>高中语文教师(普通岗位)</t>
  </si>
  <si>
    <t>宋雨霏</t>
  </si>
  <si>
    <t>陈海威</t>
  </si>
  <si>
    <t>杨晶晶</t>
  </si>
  <si>
    <t>小学数学教师1(转岗)</t>
  </si>
  <si>
    <t>何光荣</t>
  </si>
  <si>
    <t>陈萨仁高娃</t>
  </si>
  <si>
    <t>小学数学教师2(高校毕业生岗位)</t>
  </si>
  <si>
    <t>李爽</t>
  </si>
  <si>
    <t>白飞飞</t>
  </si>
  <si>
    <t>赵庭雪</t>
  </si>
  <si>
    <t>幼儿教师1(项目人员岗位)</t>
  </si>
  <si>
    <t>高溪阳</t>
  </si>
  <si>
    <t>王涵</t>
  </si>
  <si>
    <t>韩越</t>
  </si>
  <si>
    <t>刘红艳</t>
  </si>
  <si>
    <t>张美然</t>
  </si>
  <si>
    <t>幼儿教师2(高校毕业生岗位)</t>
  </si>
  <si>
    <t>宋伊婷</t>
  </si>
  <si>
    <t>王明月</t>
  </si>
  <si>
    <t>韩高友汉</t>
  </si>
  <si>
    <t>兴安盟红城初级中学</t>
  </si>
  <si>
    <t>数学教师(高校毕业生岗位)</t>
  </si>
  <si>
    <t>晁苏伦嘎</t>
  </si>
  <si>
    <t>邹祎</t>
  </si>
  <si>
    <t>王特日格勒</t>
  </si>
  <si>
    <t>英语教师(高校毕业生岗位)</t>
  </si>
  <si>
    <t>运彤</t>
  </si>
  <si>
    <t>于双</t>
  </si>
  <si>
    <t>丽丽</t>
  </si>
  <si>
    <t>兴安盟红城小学</t>
  </si>
  <si>
    <t>数学教师1(高校毕业生岗位)</t>
  </si>
  <si>
    <t>罗佳</t>
  </si>
  <si>
    <t>商茎</t>
  </si>
  <si>
    <t>张雨霁</t>
  </si>
  <si>
    <t>数学教师2(普通岗位)</t>
  </si>
  <si>
    <t>楚奇</t>
  </si>
  <si>
    <t>萨日盖</t>
  </si>
  <si>
    <t>包玉小</t>
  </si>
  <si>
    <t>信息技术教师(普通岗位)</t>
  </si>
  <si>
    <t>张子健</t>
  </si>
  <si>
    <t>申永祯</t>
  </si>
  <si>
    <t>姜艳梅</t>
  </si>
  <si>
    <t>语文教师1(项目人员岗位)</t>
  </si>
  <si>
    <t>许明超</t>
  </si>
  <si>
    <t>李明伟</t>
  </si>
  <si>
    <t>灵灵</t>
  </si>
  <si>
    <t>语文教师2(高校毕业生岗位)</t>
  </si>
  <si>
    <t>包艳萍</t>
  </si>
  <si>
    <t>陈晶</t>
  </si>
  <si>
    <t>梁丽花</t>
  </si>
  <si>
    <t>兴安盟技师学院</t>
  </si>
  <si>
    <t>地理教师(转岗)</t>
  </si>
  <si>
    <t>史一兵</t>
  </si>
  <si>
    <t>杨柳月</t>
  </si>
  <si>
    <t>王美</t>
  </si>
  <si>
    <t>护理专业教辅(普通岗位)</t>
  </si>
  <si>
    <t>于文倩</t>
  </si>
  <si>
    <t>王蒙</t>
  </si>
  <si>
    <t>王一斐</t>
  </si>
  <si>
    <t>雪瑶</t>
  </si>
  <si>
    <t>白宝</t>
  </si>
  <si>
    <t>付艳雪</t>
  </si>
  <si>
    <t>会计专业实习指导教师(普通岗位)</t>
  </si>
  <si>
    <t>刘雨欣</t>
  </si>
  <si>
    <t>陈丽芳</t>
  </si>
  <si>
    <t>李君清</t>
  </si>
  <si>
    <t>机电专业教师(普通岗位)</t>
  </si>
  <si>
    <t>万佳新</t>
  </si>
  <si>
    <t>王会武</t>
  </si>
  <si>
    <t>成思佳</t>
  </si>
  <si>
    <t>计算机专业教师(普通岗位)</t>
  </si>
  <si>
    <t>宝云凤</t>
  </si>
  <si>
    <t>白小云</t>
  </si>
  <si>
    <t>雷欢</t>
  </si>
  <si>
    <t>历史教师(转岗)</t>
  </si>
  <si>
    <t>萨如拉</t>
  </si>
  <si>
    <t>武琳</t>
  </si>
  <si>
    <t>星星</t>
  </si>
  <si>
    <t>数学教师(转岗)</t>
  </si>
  <si>
    <t>杨洋</t>
  </si>
  <si>
    <t>王瑞</t>
  </si>
  <si>
    <t>红霞</t>
  </si>
  <si>
    <t>思想政治教师(普通岗位)</t>
  </si>
  <si>
    <t>何小霞</t>
  </si>
  <si>
    <t>塔那</t>
  </si>
  <si>
    <t>扎拉嘎呼</t>
  </si>
  <si>
    <t>体育教师1(普通岗位)</t>
  </si>
  <si>
    <t>刘英昊</t>
  </si>
  <si>
    <t>陈春润</t>
  </si>
  <si>
    <t>周娜娜</t>
  </si>
  <si>
    <t>体育教师2(项目人员岗位)</t>
  </si>
  <si>
    <t>张泽鹏</t>
  </si>
  <si>
    <t>王新雨</t>
  </si>
  <si>
    <t>英语教师(项目人员岗位)</t>
  </si>
  <si>
    <t>王小璇</t>
  </si>
  <si>
    <t>兴安盟开放大学（原内蒙古广播电视大学兴安盟分校）</t>
  </si>
  <si>
    <t>社会工作专业教师(普通岗位)</t>
  </si>
  <si>
    <t>李昕勃</t>
  </si>
  <si>
    <t>李欣然</t>
  </si>
  <si>
    <t>阿润</t>
  </si>
  <si>
    <t>兴安盟特殊教育学校</t>
  </si>
  <si>
    <t>特殊教育专业教师(普通岗位)</t>
  </si>
  <si>
    <t>王洋</t>
  </si>
  <si>
    <t>石萌</t>
  </si>
  <si>
    <t>特日格乐</t>
  </si>
  <si>
    <t>韩玉慧</t>
  </si>
  <si>
    <t>关昕</t>
  </si>
  <si>
    <t>白宇飞</t>
  </si>
  <si>
    <t>体育教师(转岗)</t>
  </si>
  <si>
    <t>白宇</t>
  </si>
  <si>
    <t>高雄</t>
  </si>
  <si>
    <t>康永明</t>
  </si>
  <si>
    <t>职业高中烹饪热菜教师(普通岗位)</t>
  </si>
  <si>
    <t>武坤苑</t>
  </si>
  <si>
    <t>王彦博</t>
  </si>
  <si>
    <t>姚志文</t>
  </si>
  <si>
    <t>兴安盟幼儿园</t>
  </si>
  <si>
    <t>李佳兴</t>
  </si>
  <si>
    <t>王傲珉</t>
  </si>
  <si>
    <t>李金梅</t>
  </si>
  <si>
    <t>幼儿教师1（转岗减少）</t>
  </si>
  <si>
    <t>姜珊</t>
  </si>
  <si>
    <t>王丽娜</t>
  </si>
  <si>
    <t>徐晓敏</t>
  </si>
  <si>
    <t>赵紫琪</t>
  </si>
  <si>
    <t>娜荷雅</t>
  </si>
  <si>
    <t>唐玮岳</t>
  </si>
  <si>
    <t>刘欣宇</t>
  </si>
  <si>
    <t>田金苗</t>
  </si>
  <si>
    <t>赵冉</t>
  </si>
  <si>
    <t>兴安盟体育中学</t>
  </si>
  <si>
    <t>政治教师(项目人员岗位)</t>
  </si>
  <si>
    <t>贺婷婷</t>
  </si>
  <si>
    <t>关海鸽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</si>
</sst>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22">
    <font>
      <sz val="11"/>
      <color theme="1"/>
      <name val="宋体"/>
      <charset val="134"/>
      <scheme val="minor"/>
    </font>
    <font>
      <sz val="11"/>
      <name val="微软雅黑"/>
      <charset val="134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5"/>
  <sheetViews>
    <sheetView tabSelected="1" topLeftCell="A40" workbookViewId="0">
      <pane xSplit="1" topLeftCell="B1" activePane="topRight" state="frozen"/>
      <selection/>
      <selection pane="topRight" activeCell="H19" sqref="H19"/>
    </sheetView>
  </sheetViews>
  <sheetFormatPr defaultColWidth="9" defaultRowHeight="16.5" outlineLevelCol="5"/>
  <cols>
    <col min="1" max="1" width="49.125" style="5" customWidth="1"/>
    <col min="2" max="2" width="35" style="5" customWidth="1"/>
    <col min="3" max="3" width="16.5" style="5" customWidth="1"/>
    <col min="4" max="5" width="14.875" style="5" customWidth="1"/>
    <col min="6" max="6" width="14.875" style="6" customWidth="1"/>
    <col min="7" max="16384" width="9" style="5"/>
  </cols>
  <sheetData>
    <row r="1" ht="25" customHeight="1" spans="1:6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8" t="s">
        <v>5</v>
      </c>
    </row>
    <row r="2" s="1" customFormat="1" ht="25" customHeight="1" spans="1:6">
      <c r="A2" s="9" t="s">
        <v>6</v>
      </c>
      <c r="B2" s="9" t="s">
        <v>7</v>
      </c>
      <c r="C2" s="9" t="s">
        <v>8</v>
      </c>
      <c r="D2" s="10">
        <v>61.483</v>
      </c>
      <c r="E2" s="10">
        <v>89.8</v>
      </c>
      <c r="F2" s="10">
        <f>E2*0.6+D2*0.4</f>
        <v>78.4732</v>
      </c>
    </row>
    <row r="3" s="1" customFormat="1" ht="25" customHeight="1" spans="1:6">
      <c r="A3" s="9" t="s">
        <v>6</v>
      </c>
      <c r="B3" s="9" t="s">
        <v>7</v>
      </c>
      <c r="C3" s="9" t="s">
        <v>9</v>
      </c>
      <c r="D3" s="10">
        <v>59.597</v>
      </c>
      <c r="E3" s="11">
        <v>85.4</v>
      </c>
      <c r="F3" s="10">
        <f>E3*0.6+D3*0.4</f>
        <v>75.0788</v>
      </c>
    </row>
    <row r="4" s="1" customFormat="1" ht="25" customHeight="1" spans="1:6">
      <c r="A4" s="9" t="s">
        <v>6</v>
      </c>
      <c r="B4" s="9" t="s">
        <v>7</v>
      </c>
      <c r="C4" s="9" t="s">
        <v>10</v>
      </c>
      <c r="D4" s="10">
        <v>63.323</v>
      </c>
      <c r="E4" s="10">
        <v>92.6</v>
      </c>
      <c r="F4" s="10">
        <f>E4*0.6+D4*0.4</f>
        <v>80.8892</v>
      </c>
    </row>
    <row r="5" s="2" customFormat="1" ht="25" customHeight="1" spans="1:6">
      <c r="A5" s="9" t="s">
        <v>6</v>
      </c>
      <c r="B5" s="9" t="s">
        <v>11</v>
      </c>
      <c r="C5" s="9" t="s">
        <v>12</v>
      </c>
      <c r="D5" s="10">
        <v>65.673</v>
      </c>
      <c r="E5" s="10">
        <v>87</v>
      </c>
      <c r="F5" s="10">
        <f>E5*0.6+D5*0.4</f>
        <v>78.4692</v>
      </c>
    </row>
    <row r="6" s="1" customFormat="1" ht="25" customHeight="1" spans="1:6">
      <c r="A6" s="9" t="s">
        <v>6</v>
      </c>
      <c r="B6" s="9" t="s">
        <v>11</v>
      </c>
      <c r="C6" s="9" t="s">
        <v>13</v>
      </c>
      <c r="D6" s="10">
        <v>55.347</v>
      </c>
      <c r="E6" s="10">
        <v>84.6</v>
      </c>
      <c r="F6" s="10">
        <f>E6*0.6+D6*0.4</f>
        <v>72.8988</v>
      </c>
    </row>
    <row r="7" s="1" customFormat="1" ht="25" customHeight="1" spans="1:6">
      <c r="A7" s="9" t="s">
        <v>6</v>
      </c>
      <c r="B7" s="9" t="s">
        <v>11</v>
      </c>
      <c r="C7" s="9" t="s">
        <v>14</v>
      </c>
      <c r="D7" s="10">
        <v>61.767</v>
      </c>
      <c r="E7" s="10">
        <v>79.8</v>
      </c>
      <c r="F7" s="10">
        <f>E7*0.6+D7*0.4</f>
        <v>72.5868</v>
      </c>
    </row>
    <row r="8" s="2" customFormat="1" ht="25" customHeight="1" spans="1:6">
      <c r="A8" s="9" t="s">
        <v>6</v>
      </c>
      <c r="B8" s="9" t="s">
        <v>15</v>
      </c>
      <c r="C8" s="9" t="s">
        <v>16</v>
      </c>
      <c r="D8" s="10">
        <v>62.443</v>
      </c>
      <c r="E8" s="11">
        <v>90.5</v>
      </c>
      <c r="F8" s="10">
        <f>E8*0.6+D8*0.4</f>
        <v>79.2772</v>
      </c>
    </row>
    <row r="9" s="1" customFormat="1" ht="25" customHeight="1" spans="1:6">
      <c r="A9" s="9" t="s">
        <v>6</v>
      </c>
      <c r="B9" s="9" t="s">
        <v>15</v>
      </c>
      <c r="C9" s="9" t="s">
        <v>17</v>
      </c>
      <c r="D9" s="10">
        <v>61.94</v>
      </c>
      <c r="E9" s="10">
        <v>89.9</v>
      </c>
      <c r="F9" s="10">
        <f>E9*0.6+D9*0.4</f>
        <v>78.716</v>
      </c>
    </row>
    <row r="10" s="1" customFormat="1" ht="25" customHeight="1" spans="1:6">
      <c r="A10" s="9" t="s">
        <v>6</v>
      </c>
      <c r="B10" s="9" t="s">
        <v>15</v>
      </c>
      <c r="C10" s="9" t="s">
        <v>18</v>
      </c>
      <c r="D10" s="10">
        <v>64.863</v>
      </c>
      <c r="E10" s="10">
        <v>86</v>
      </c>
      <c r="F10" s="10">
        <f>E10*0.6+D10*0.4</f>
        <v>77.5452</v>
      </c>
    </row>
    <row r="11" s="1" customFormat="1" ht="25" customHeight="1" spans="1:6">
      <c r="A11" s="9" t="s">
        <v>6</v>
      </c>
      <c r="B11" s="9" t="s">
        <v>15</v>
      </c>
      <c r="C11" s="9" t="s">
        <v>19</v>
      </c>
      <c r="D11" s="10">
        <v>63.977</v>
      </c>
      <c r="E11" s="10">
        <v>86.4</v>
      </c>
      <c r="F11" s="10">
        <f>E11*0.6+D11*0.4</f>
        <v>77.4308</v>
      </c>
    </row>
    <row r="12" s="1" customFormat="1" ht="25" customHeight="1" spans="1:6">
      <c r="A12" s="9" t="s">
        <v>6</v>
      </c>
      <c r="B12" s="9" t="s">
        <v>15</v>
      </c>
      <c r="C12" s="9" t="s">
        <v>20</v>
      </c>
      <c r="D12" s="10">
        <v>65.56</v>
      </c>
      <c r="E12" s="10">
        <v>82.3</v>
      </c>
      <c r="F12" s="10">
        <f>E12*0.6+D12*0.4</f>
        <v>75.604</v>
      </c>
    </row>
    <row r="13" s="1" customFormat="1" ht="25" customHeight="1" spans="1:6">
      <c r="A13" s="9" t="s">
        <v>6</v>
      </c>
      <c r="B13" s="9" t="s">
        <v>15</v>
      </c>
      <c r="C13" s="12" t="s">
        <v>21</v>
      </c>
      <c r="D13" s="10">
        <v>57.45</v>
      </c>
      <c r="E13" s="10">
        <v>72.4</v>
      </c>
      <c r="F13" s="10">
        <f>E13*0.6+D13*0.4</f>
        <v>66.42</v>
      </c>
    </row>
    <row r="14" s="1" customFormat="1" ht="25" customHeight="1" spans="1:6">
      <c r="A14" s="9" t="s">
        <v>6</v>
      </c>
      <c r="B14" s="9" t="s">
        <v>22</v>
      </c>
      <c r="C14" s="9" t="s">
        <v>23</v>
      </c>
      <c r="D14" s="10">
        <v>61.217</v>
      </c>
      <c r="E14" s="10">
        <v>78.2</v>
      </c>
      <c r="F14" s="10">
        <f>E14*0.6+D14*0.4</f>
        <v>71.4068</v>
      </c>
    </row>
    <row r="15" s="1" customFormat="1" ht="25" customHeight="1" spans="1:6">
      <c r="A15" s="9" t="s">
        <v>6</v>
      </c>
      <c r="B15" s="9" t="s">
        <v>22</v>
      </c>
      <c r="C15" s="12" t="s">
        <v>24</v>
      </c>
      <c r="D15" s="10">
        <v>58.81</v>
      </c>
      <c r="E15" s="10">
        <v>23</v>
      </c>
      <c r="F15" s="10">
        <f>E15*0.6+D15*0.4</f>
        <v>37.324</v>
      </c>
    </row>
    <row r="16" s="2" customFormat="1" ht="25" customHeight="1" spans="1:6">
      <c r="A16" s="9" t="s">
        <v>6</v>
      </c>
      <c r="B16" s="9" t="s">
        <v>22</v>
      </c>
      <c r="C16" s="12" t="s">
        <v>25</v>
      </c>
      <c r="D16" s="10">
        <v>58.857</v>
      </c>
      <c r="E16" s="10">
        <v>0</v>
      </c>
      <c r="F16" s="10">
        <f>E16*0.6+D16*0.4</f>
        <v>23.5428</v>
      </c>
    </row>
    <row r="17" s="1" customFormat="1" ht="25" customHeight="1" spans="1:6">
      <c r="A17" s="9" t="s">
        <v>6</v>
      </c>
      <c r="B17" s="9" t="s">
        <v>26</v>
      </c>
      <c r="C17" s="9" t="s">
        <v>27</v>
      </c>
      <c r="D17" s="10">
        <v>55.583</v>
      </c>
      <c r="E17" s="10">
        <v>92.8</v>
      </c>
      <c r="F17" s="10">
        <f>E17*0.6+D17*0.4</f>
        <v>77.9132</v>
      </c>
    </row>
    <row r="18" s="1" customFormat="1" ht="25" customHeight="1" spans="1:6">
      <c r="A18" s="9" t="s">
        <v>6</v>
      </c>
      <c r="B18" s="9" t="s">
        <v>26</v>
      </c>
      <c r="C18" s="9" t="s">
        <v>28</v>
      </c>
      <c r="D18" s="10">
        <v>59.217</v>
      </c>
      <c r="E18" s="10">
        <v>83.4</v>
      </c>
      <c r="F18" s="10">
        <f>E18*0.6+D18*0.4</f>
        <v>73.7268</v>
      </c>
    </row>
    <row r="19" s="1" customFormat="1" ht="25" customHeight="1" spans="1:6">
      <c r="A19" s="9" t="s">
        <v>6</v>
      </c>
      <c r="B19" s="9" t="s">
        <v>26</v>
      </c>
      <c r="C19" s="9" t="s">
        <v>29</v>
      </c>
      <c r="D19" s="10">
        <v>54.833</v>
      </c>
      <c r="E19" s="10">
        <v>70.6</v>
      </c>
      <c r="F19" s="10">
        <f>E19*0.6+D19*0.4</f>
        <v>64.2932</v>
      </c>
    </row>
    <row r="20" s="1" customFormat="1" ht="25" customHeight="1" spans="1:6">
      <c r="A20" s="9" t="s">
        <v>6</v>
      </c>
      <c r="B20" s="9" t="s">
        <v>30</v>
      </c>
      <c r="C20" s="9" t="s">
        <v>31</v>
      </c>
      <c r="D20" s="10">
        <v>59.38</v>
      </c>
      <c r="E20" s="10">
        <v>74</v>
      </c>
      <c r="F20" s="10">
        <f>E20*0.6+D20*0.4</f>
        <v>68.152</v>
      </c>
    </row>
    <row r="21" s="1" customFormat="1" ht="25" customHeight="1" spans="1:6">
      <c r="A21" s="9" t="s">
        <v>6</v>
      </c>
      <c r="B21" s="9" t="s">
        <v>30</v>
      </c>
      <c r="C21" s="9" t="s">
        <v>32</v>
      </c>
      <c r="D21" s="10">
        <v>50.263</v>
      </c>
      <c r="E21" s="10">
        <v>62.2</v>
      </c>
      <c r="F21" s="10">
        <f>E21*0.6+D21*0.4</f>
        <v>57.4252</v>
      </c>
    </row>
    <row r="22" s="1" customFormat="1" ht="25" customHeight="1" spans="1:6">
      <c r="A22" s="9" t="s">
        <v>6</v>
      </c>
      <c r="B22" s="9" t="s">
        <v>33</v>
      </c>
      <c r="C22" s="9" t="s">
        <v>34</v>
      </c>
      <c r="D22" s="10">
        <v>63.743</v>
      </c>
      <c r="E22" s="10">
        <v>77.6</v>
      </c>
      <c r="F22" s="10">
        <f>E22*0.6+D22*0.4</f>
        <v>72.0572</v>
      </c>
    </row>
    <row r="23" s="1" customFormat="1" ht="25" customHeight="1" spans="1:6">
      <c r="A23" s="9" t="s">
        <v>6</v>
      </c>
      <c r="B23" s="9" t="s">
        <v>33</v>
      </c>
      <c r="C23" s="12" t="s">
        <v>35</v>
      </c>
      <c r="D23" s="10">
        <v>50.913</v>
      </c>
      <c r="E23" s="10">
        <v>70.8</v>
      </c>
      <c r="F23" s="10">
        <f>E23*0.6+D23*0.4</f>
        <v>62.8452</v>
      </c>
    </row>
    <row r="24" s="1" customFormat="1" ht="25" customHeight="1" spans="1:6">
      <c r="A24" s="9" t="s">
        <v>6</v>
      </c>
      <c r="B24" s="9" t="s">
        <v>33</v>
      </c>
      <c r="C24" s="12" t="s">
        <v>36</v>
      </c>
      <c r="D24" s="10">
        <v>50.733</v>
      </c>
      <c r="E24" s="10">
        <v>44.6</v>
      </c>
      <c r="F24" s="10">
        <f>E24*0.6+D24*0.4</f>
        <v>47.0532</v>
      </c>
    </row>
    <row r="25" s="1" customFormat="1" ht="25" customHeight="1" spans="1:6">
      <c r="A25" s="9" t="s">
        <v>6</v>
      </c>
      <c r="B25" s="9" t="s">
        <v>37</v>
      </c>
      <c r="C25" s="9" t="s">
        <v>38</v>
      </c>
      <c r="D25" s="10">
        <v>61.95</v>
      </c>
      <c r="E25" s="10">
        <v>90</v>
      </c>
      <c r="F25" s="10">
        <f>E25*0.6+D25*0.4</f>
        <v>78.78</v>
      </c>
    </row>
    <row r="26" s="2" customFormat="1" ht="25" customHeight="1" spans="1:6">
      <c r="A26" s="9" t="s">
        <v>6</v>
      </c>
      <c r="B26" s="9" t="s">
        <v>37</v>
      </c>
      <c r="C26" s="9" t="s">
        <v>39</v>
      </c>
      <c r="D26" s="10">
        <v>60.977</v>
      </c>
      <c r="E26" s="10">
        <v>90.2</v>
      </c>
      <c r="F26" s="10">
        <f>E26*0.6+D26*0.4</f>
        <v>78.5108</v>
      </c>
    </row>
    <row r="27" s="2" customFormat="1" ht="25" customHeight="1" spans="1:6">
      <c r="A27" s="9" t="s">
        <v>6</v>
      </c>
      <c r="B27" s="9" t="s">
        <v>37</v>
      </c>
      <c r="C27" s="9" t="s">
        <v>40</v>
      </c>
      <c r="D27" s="10">
        <v>45.127</v>
      </c>
      <c r="E27" s="10">
        <v>79.4</v>
      </c>
      <c r="F27" s="10">
        <f>E27*0.6+D27*0.4</f>
        <v>65.6908</v>
      </c>
    </row>
    <row r="28" s="1" customFormat="1" ht="25" customHeight="1" spans="1:6">
      <c r="A28" s="9" t="s">
        <v>6</v>
      </c>
      <c r="B28" s="9" t="s">
        <v>37</v>
      </c>
      <c r="C28" s="9" t="s">
        <v>41</v>
      </c>
      <c r="D28" s="10">
        <v>54.533</v>
      </c>
      <c r="E28" s="10">
        <v>70.2</v>
      </c>
      <c r="F28" s="10">
        <f>E28*0.6+D28*0.4</f>
        <v>63.9332</v>
      </c>
    </row>
    <row r="29" s="1" customFormat="1" ht="25" customHeight="1" spans="1:6">
      <c r="A29" s="9" t="s">
        <v>6</v>
      </c>
      <c r="B29" s="9" t="s">
        <v>37</v>
      </c>
      <c r="C29" s="9" t="s">
        <v>42</v>
      </c>
      <c r="D29" s="10">
        <v>63.823</v>
      </c>
      <c r="E29" s="10">
        <v>63.6</v>
      </c>
      <c r="F29" s="10">
        <f>E29*0.6+D29*0.4</f>
        <v>63.6892</v>
      </c>
    </row>
    <row r="30" s="1" customFormat="1" ht="25" customHeight="1" spans="1:6">
      <c r="A30" s="9" t="s">
        <v>6</v>
      </c>
      <c r="B30" s="9" t="s">
        <v>43</v>
      </c>
      <c r="C30" s="9" t="s">
        <v>44</v>
      </c>
      <c r="D30" s="10">
        <v>63.36</v>
      </c>
      <c r="E30" s="10">
        <v>87</v>
      </c>
      <c r="F30" s="10">
        <f>E30*0.6+D30*0.4</f>
        <v>77.544</v>
      </c>
    </row>
    <row r="31" s="1" customFormat="1" ht="25" customHeight="1" spans="1:6">
      <c r="A31" s="9" t="s">
        <v>6</v>
      </c>
      <c r="B31" s="9" t="s">
        <v>43</v>
      </c>
      <c r="C31" s="12" t="s">
        <v>45</v>
      </c>
      <c r="D31" s="10">
        <v>60.237</v>
      </c>
      <c r="E31" s="10">
        <v>88</v>
      </c>
      <c r="F31" s="10">
        <f>E31*0.6+D31*0.4</f>
        <v>76.8948</v>
      </c>
    </row>
    <row r="32" s="3" customFormat="1" ht="25" customHeight="1" spans="1:6">
      <c r="A32" s="9" t="s">
        <v>6</v>
      </c>
      <c r="B32" s="9" t="s">
        <v>43</v>
      </c>
      <c r="C32" s="9" t="s">
        <v>46</v>
      </c>
      <c r="D32" s="10">
        <v>61.923</v>
      </c>
      <c r="E32" s="10">
        <v>74.6</v>
      </c>
      <c r="F32" s="10">
        <f>E32*0.6+D32*0.4</f>
        <v>69.5292</v>
      </c>
    </row>
    <row r="33" s="3" customFormat="1" ht="25" customHeight="1" spans="1:6">
      <c r="A33" s="9" t="s">
        <v>47</v>
      </c>
      <c r="B33" s="9" t="s">
        <v>48</v>
      </c>
      <c r="C33" s="9" t="s">
        <v>49</v>
      </c>
      <c r="D33" s="10">
        <v>59.717</v>
      </c>
      <c r="E33" s="10">
        <v>91.5</v>
      </c>
      <c r="F33" s="10">
        <f>E33*0.6+D33*0.4</f>
        <v>78.7868</v>
      </c>
    </row>
    <row r="34" s="1" customFormat="1" ht="25" customHeight="1" spans="1:6">
      <c r="A34" s="9" t="s">
        <v>47</v>
      </c>
      <c r="B34" s="9" t="s">
        <v>48</v>
      </c>
      <c r="C34" s="9" t="s">
        <v>50</v>
      </c>
      <c r="D34" s="10">
        <v>58.873</v>
      </c>
      <c r="E34" s="10">
        <v>91.2</v>
      </c>
      <c r="F34" s="10">
        <f>E34*0.6+D34*0.4</f>
        <v>78.2692</v>
      </c>
    </row>
    <row r="35" s="1" customFormat="1" ht="25" customHeight="1" spans="1:6">
      <c r="A35" s="9" t="s">
        <v>47</v>
      </c>
      <c r="B35" s="9" t="s">
        <v>48</v>
      </c>
      <c r="C35" s="9" t="s">
        <v>51</v>
      </c>
      <c r="D35" s="10">
        <v>61.983</v>
      </c>
      <c r="E35" s="11">
        <v>86.4</v>
      </c>
      <c r="F35" s="10">
        <f>E35*0.6+D35*0.4</f>
        <v>76.6332</v>
      </c>
    </row>
    <row r="36" s="1" customFormat="1" ht="25" customHeight="1" spans="1:6">
      <c r="A36" s="9" t="s">
        <v>47</v>
      </c>
      <c r="B36" s="9" t="s">
        <v>52</v>
      </c>
      <c r="C36" s="9" t="s">
        <v>53</v>
      </c>
      <c r="D36" s="10">
        <v>67.587</v>
      </c>
      <c r="E36" s="10">
        <v>86</v>
      </c>
      <c r="F36" s="10">
        <f>E36*0.6+D36*0.4</f>
        <v>78.6348</v>
      </c>
    </row>
    <row r="37" s="1" customFormat="1" ht="25" customHeight="1" spans="1:6">
      <c r="A37" s="9" t="s">
        <v>47</v>
      </c>
      <c r="B37" s="9" t="s">
        <v>52</v>
      </c>
      <c r="C37" s="9" t="s">
        <v>54</v>
      </c>
      <c r="D37" s="10">
        <v>61.283</v>
      </c>
      <c r="E37" s="10">
        <v>80.4</v>
      </c>
      <c r="F37" s="10">
        <f>E37*0.6+D37*0.4</f>
        <v>72.7532</v>
      </c>
    </row>
    <row r="38" s="1" customFormat="1" ht="25" customHeight="1" spans="1:6">
      <c r="A38" s="9" t="s">
        <v>47</v>
      </c>
      <c r="B38" s="9" t="s">
        <v>52</v>
      </c>
      <c r="C38" s="9" t="s">
        <v>55</v>
      </c>
      <c r="D38" s="10">
        <v>60.947</v>
      </c>
      <c r="E38" s="10">
        <v>61.8</v>
      </c>
      <c r="F38" s="10">
        <f>E38*0.6+D38*0.4</f>
        <v>61.4588</v>
      </c>
    </row>
    <row r="39" s="1" customFormat="1" ht="25" customHeight="1" spans="1:6">
      <c r="A39" s="9" t="s">
        <v>56</v>
      </c>
      <c r="B39" s="9" t="s">
        <v>57</v>
      </c>
      <c r="C39" s="9" t="s">
        <v>58</v>
      </c>
      <c r="D39" s="10">
        <v>65.423</v>
      </c>
      <c r="E39" s="10">
        <v>75.4</v>
      </c>
      <c r="F39" s="10">
        <f>E39*0.6+D39*0.4</f>
        <v>71.4092</v>
      </c>
    </row>
    <row r="40" s="1" customFormat="1" ht="25" customHeight="1" spans="1:6">
      <c r="A40" s="9" t="s">
        <v>56</v>
      </c>
      <c r="B40" s="9" t="s">
        <v>57</v>
      </c>
      <c r="C40" s="9" t="s">
        <v>59</v>
      </c>
      <c r="D40" s="10">
        <v>58.797</v>
      </c>
      <c r="E40" s="10">
        <v>75.6</v>
      </c>
      <c r="F40" s="10">
        <f>E40*0.6+D40*0.4</f>
        <v>68.8788</v>
      </c>
    </row>
    <row r="41" s="1" customFormat="1" ht="25" customHeight="1" spans="1:6">
      <c r="A41" s="9" t="s">
        <v>56</v>
      </c>
      <c r="B41" s="9" t="s">
        <v>57</v>
      </c>
      <c r="C41" s="9" t="s">
        <v>60</v>
      </c>
      <c r="D41" s="10">
        <v>52.717</v>
      </c>
      <c r="E41" s="10">
        <v>78.6</v>
      </c>
      <c r="F41" s="10">
        <f>E41*0.6+D41*0.4</f>
        <v>68.2468</v>
      </c>
    </row>
    <row r="42" s="1" customFormat="1" ht="25" customHeight="1" spans="1:6">
      <c r="A42" s="9" t="s">
        <v>56</v>
      </c>
      <c r="B42" s="9" t="s">
        <v>61</v>
      </c>
      <c r="C42" s="9" t="s">
        <v>62</v>
      </c>
      <c r="D42" s="10">
        <v>58.993</v>
      </c>
      <c r="E42" s="10">
        <v>74</v>
      </c>
      <c r="F42" s="10">
        <f>E42*0.6+D42*0.4</f>
        <v>67.9972</v>
      </c>
    </row>
    <row r="43" s="1" customFormat="1" ht="25" customHeight="1" spans="1:6">
      <c r="A43" s="9" t="s">
        <v>56</v>
      </c>
      <c r="B43" s="9" t="s">
        <v>61</v>
      </c>
      <c r="C43" s="9" t="s">
        <v>63</v>
      </c>
      <c r="D43" s="10">
        <v>51.497</v>
      </c>
      <c r="E43" s="11">
        <v>76.6</v>
      </c>
      <c r="F43" s="10">
        <f>E43*0.6+D43*0.4</f>
        <v>66.5588</v>
      </c>
    </row>
    <row r="44" s="1" customFormat="1" ht="25" customHeight="1" spans="1:6">
      <c r="A44" s="9" t="s">
        <v>56</v>
      </c>
      <c r="B44" s="9" t="s">
        <v>61</v>
      </c>
      <c r="C44" s="9" t="s">
        <v>64</v>
      </c>
      <c r="D44" s="10">
        <v>52.61</v>
      </c>
      <c r="E44" s="10">
        <v>38.2</v>
      </c>
      <c r="F44" s="10">
        <f>E44*0.6+D44*0.4</f>
        <v>43.964</v>
      </c>
    </row>
    <row r="45" s="1" customFormat="1" ht="25" customHeight="1" spans="1:6">
      <c r="A45" s="9" t="s">
        <v>56</v>
      </c>
      <c r="B45" s="9" t="s">
        <v>65</v>
      </c>
      <c r="C45" s="9" t="s">
        <v>66</v>
      </c>
      <c r="D45" s="10">
        <v>64.84</v>
      </c>
      <c r="E45" s="10">
        <v>89.4</v>
      </c>
      <c r="F45" s="10">
        <f>E45*0.6+D45*0.4</f>
        <v>79.576</v>
      </c>
    </row>
    <row r="46" s="1" customFormat="1" ht="25" customHeight="1" spans="1:6">
      <c r="A46" s="9" t="s">
        <v>56</v>
      </c>
      <c r="B46" s="9" t="s">
        <v>65</v>
      </c>
      <c r="C46" s="9" t="s">
        <v>67</v>
      </c>
      <c r="D46" s="10">
        <v>63.957</v>
      </c>
      <c r="E46" s="10">
        <v>73</v>
      </c>
      <c r="F46" s="10">
        <f>E46*0.6+D46*0.4</f>
        <v>69.3828</v>
      </c>
    </row>
    <row r="47" s="1" customFormat="1" ht="25" customHeight="1" spans="1:6">
      <c r="A47" s="9" t="s">
        <v>56</v>
      </c>
      <c r="B47" s="9" t="s">
        <v>65</v>
      </c>
      <c r="C47" s="9" t="s">
        <v>68</v>
      </c>
      <c r="D47" s="10">
        <v>61.93</v>
      </c>
      <c r="E47" s="10">
        <v>65.2</v>
      </c>
      <c r="F47" s="10">
        <f>E47*0.6+D47*0.4</f>
        <v>63.892</v>
      </c>
    </row>
    <row r="48" s="1" customFormat="1" ht="25" customHeight="1" spans="1:6">
      <c r="A48" s="9" t="s">
        <v>56</v>
      </c>
      <c r="B48" s="9" t="s">
        <v>69</v>
      </c>
      <c r="C48" s="9" t="s">
        <v>70</v>
      </c>
      <c r="D48" s="10">
        <v>56.513</v>
      </c>
      <c r="E48" s="10">
        <v>85.8</v>
      </c>
      <c r="F48" s="10">
        <f>E48*0.6+D48*0.4</f>
        <v>74.0852</v>
      </c>
    </row>
    <row r="49" s="2" customFormat="1" ht="25" customHeight="1" spans="1:6">
      <c r="A49" s="9" t="s">
        <v>56</v>
      </c>
      <c r="B49" s="9" t="s">
        <v>69</v>
      </c>
      <c r="C49" s="9" t="s">
        <v>71</v>
      </c>
      <c r="D49" s="10">
        <v>50.703</v>
      </c>
      <c r="E49" s="11">
        <v>72.4</v>
      </c>
      <c r="F49" s="10">
        <f>E49*0.6+D49*0.4</f>
        <v>63.7212</v>
      </c>
    </row>
    <row r="50" s="1" customFormat="1" ht="25" customHeight="1" spans="1:6">
      <c r="A50" s="9" t="s">
        <v>56</v>
      </c>
      <c r="B50" s="9" t="s">
        <v>69</v>
      </c>
      <c r="C50" s="9" t="s">
        <v>72</v>
      </c>
      <c r="D50" s="10">
        <v>51.48</v>
      </c>
      <c r="E50" s="10">
        <v>65.4</v>
      </c>
      <c r="F50" s="10">
        <f>E50*0.6+D50*0.4</f>
        <v>59.832</v>
      </c>
    </row>
    <row r="51" s="1" customFormat="1" ht="25" customHeight="1" spans="1:6">
      <c r="A51" s="9" t="s">
        <v>56</v>
      </c>
      <c r="B51" s="9" t="s">
        <v>73</v>
      </c>
      <c r="C51" s="9" t="s">
        <v>74</v>
      </c>
      <c r="D51" s="10">
        <v>62.477</v>
      </c>
      <c r="E51" s="10">
        <v>75.2</v>
      </c>
      <c r="F51" s="10">
        <f>E51*0.6+D51*0.4</f>
        <v>70.1108</v>
      </c>
    </row>
    <row r="52" s="1" customFormat="1" ht="25" customHeight="1" spans="1:6">
      <c r="A52" s="9" t="s">
        <v>56</v>
      </c>
      <c r="B52" s="9" t="s">
        <v>73</v>
      </c>
      <c r="C52" s="9" t="s">
        <v>75</v>
      </c>
      <c r="D52" s="10">
        <v>57.44</v>
      </c>
      <c r="E52" s="10">
        <v>78.2</v>
      </c>
      <c r="F52" s="10">
        <f>E52*0.6+D52*0.4</f>
        <v>69.896</v>
      </c>
    </row>
    <row r="53" s="1" customFormat="1" ht="25" customHeight="1" spans="1:6">
      <c r="A53" s="9" t="s">
        <v>56</v>
      </c>
      <c r="B53" s="9" t="s">
        <v>73</v>
      </c>
      <c r="C53" s="12" t="s">
        <v>76</v>
      </c>
      <c r="D53" s="10">
        <v>46.013</v>
      </c>
      <c r="E53" s="10">
        <v>64</v>
      </c>
      <c r="F53" s="10">
        <f>E53*0.6+D53*0.4</f>
        <v>56.8052</v>
      </c>
    </row>
    <row r="54" s="1" customFormat="1" ht="25" customHeight="1" spans="1:6">
      <c r="A54" s="9" t="s">
        <v>77</v>
      </c>
      <c r="B54" s="9" t="s">
        <v>78</v>
      </c>
      <c r="C54" s="12" t="s">
        <v>79</v>
      </c>
      <c r="D54" s="10">
        <v>58.13</v>
      </c>
      <c r="E54" s="10">
        <v>93.4</v>
      </c>
      <c r="F54" s="10">
        <f>E54*0.6+D54*0.4</f>
        <v>79.292</v>
      </c>
    </row>
    <row r="55" s="1" customFormat="1" ht="25" customHeight="1" spans="1:6">
      <c r="A55" s="9" t="s">
        <v>77</v>
      </c>
      <c r="B55" s="9" t="s">
        <v>78</v>
      </c>
      <c r="C55" s="9" t="s">
        <v>80</v>
      </c>
      <c r="D55" s="10">
        <v>62.337</v>
      </c>
      <c r="E55" s="10">
        <v>87.8</v>
      </c>
      <c r="F55" s="10">
        <f>E55*0.6+D55*0.4</f>
        <v>77.6148</v>
      </c>
    </row>
    <row r="56" s="1" customFormat="1" ht="25" customHeight="1" spans="1:6">
      <c r="A56" s="9" t="s">
        <v>77</v>
      </c>
      <c r="B56" s="9" t="s">
        <v>78</v>
      </c>
      <c r="C56" s="9" t="s">
        <v>81</v>
      </c>
      <c r="D56" s="10">
        <v>59.197</v>
      </c>
      <c r="E56" s="10">
        <v>78.4</v>
      </c>
      <c r="F56" s="10">
        <f>E56*0.6+D56*0.4</f>
        <v>70.7188</v>
      </c>
    </row>
    <row r="57" s="1" customFormat="1" ht="25" customHeight="1" spans="1:6">
      <c r="A57" s="9" t="s">
        <v>77</v>
      </c>
      <c r="B57" s="9" t="s">
        <v>82</v>
      </c>
      <c r="C57" s="9" t="s">
        <v>83</v>
      </c>
      <c r="D57" s="10">
        <v>66.157</v>
      </c>
      <c r="E57" s="10">
        <v>86</v>
      </c>
      <c r="F57" s="10">
        <f>E57*0.6+D57*0.4</f>
        <v>78.0628</v>
      </c>
    </row>
    <row r="58" s="2" customFormat="1" ht="25" customHeight="1" spans="1:6">
      <c r="A58" s="9" t="s">
        <v>77</v>
      </c>
      <c r="B58" s="9" t="s">
        <v>82</v>
      </c>
      <c r="C58" s="9" t="s">
        <v>84</v>
      </c>
      <c r="D58" s="10">
        <v>65.563</v>
      </c>
      <c r="E58" s="10">
        <v>83.4</v>
      </c>
      <c r="F58" s="10">
        <f>E58*0.6+D58*0.4</f>
        <v>76.2652</v>
      </c>
    </row>
    <row r="59" s="1" customFormat="1" ht="25" customHeight="1" spans="1:6">
      <c r="A59" s="9" t="s">
        <v>77</v>
      </c>
      <c r="B59" s="9" t="s">
        <v>82</v>
      </c>
      <c r="C59" s="9" t="s">
        <v>85</v>
      </c>
      <c r="D59" s="10">
        <v>62.43</v>
      </c>
      <c r="E59" s="10">
        <v>77.8</v>
      </c>
      <c r="F59" s="10">
        <f>E59*0.6+D59*0.4</f>
        <v>71.652</v>
      </c>
    </row>
    <row r="60" s="1" customFormat="1" ht="25" customHeight="1" spans="1:6">
      <c r="A60" s="9" t="s">
        <v>77</v>
      </c>
      <c r="B60" s="9" t="s">
        <v>82</v>
      </c>
      <c r="C60" s="9" t="s">
        <v>86</v>
      </c>
      <c r="D60" s="10">
        <v>61.597</v>
      </c>
      <c r="E60" s="10">
        <v>77.8</v>
      </c>
      <c r="F60" s="10">
        <f>E60*0.6+D60*0.4</f>
        <v>71.3188</v>
      </c>
    </row>
    <row r="61" s="1" customFormat="1" ht="25" customHeight="1" spans="1:6">
      <c r="A61" s="9" t="s">
        <v>77</v>
      </c>
      <c r="B61" s="9" t="s">
        <v>82</v>
      </c>
      <c r="C61" s="9" t="s">
        <v>87</v>
      </c>
      <c r="D61" s="10">
        <v>61.667</v>
      </c>
      <c r="E61" s="10">
        <v>74.8</v>
      </c>
      <c r="F61" s="10">
        <f>E61*0.6+D61*0.4</f>
        <v>69.5468</v>
      </c>
    </row>
    <row r="62" s="2" customFormat="1" ht="25" customHeight="1" spans="1:6">
      <c r="A62" s="9" t="s">
        <v>77</v>
      </c>
      <c r="B62" s="9" t="s">
        <v>82</v>
      </c>
      <c r="C62" s="12" t="s">
        <v>88</v>
      </c>
      <c r="D62" s="10">
        <v>61.363</v>
      </c>
      <c r="E62" s="10">
        <v>69.6</v>
      </c>
      <c r="F62" s="10">
        <f>E62*0.6+D62*0.4</f>
        <v>66.3052</v>
      </c>
    </row>
    <row r="63" s="1" customFormat="1" ht="25" customHeight="1" spans="1:6">
      <c r="A63" s="9" t="s">
        <v>77</v>
      </c>
      <c r="B63" s="9" t="s">
        <v>89</v>
      </c>
      <c r="C63" s="9" t="s">
        <v>90</v>
      </c>
      <c r="D63" s="10">
        <v>62.27</v>
      </c>
      <c r="E63" s="11">
        <v>81.2</v>
      </c>
      <c r="F63" s="10">
        <f>E63*0.6+D63*0.4</f>
        <v>73.628</v>
      </c>
    </row>
    <row r="64" s="1" customFormat="1" ht="25" customHeight="1" spans="1:6">
      <c r="A64" s="9" t="s">
        <v>77</v>
      </c>
      <c r="B64" s="9" t="s">
        <v>89</v>
      </c>
      <c r="C64" s="9" t="s">
        <v>91</v>
      </c>
      <c r="D64" s="10">
        <v>63.04</v>
      </c>
      <c r="E64" s="10">
        <v>77</v>
      </c>
      <c r="F64" s="10">
        <f>E64*0.6+D64*0.4</f>
        <v>71.416</v>
      </c>
    </row>
    <row r="65" s="1" customFormat="1" ht="25" customHeight="1" spans="1:6">
      <c r="A65" s="9" t="s">
        <v>77</v>
      </c>
      <c r="B65" s="9" t="s">
        <v>89</v>
      </c>
      <c r="C65" s="9" t="s">
        <v>92</v>
      </c>
      <c r="D65" s="10">
        <v>63.163</v>
      </c>
      <c r="E65" s="10">
        <v>0</v>
      </c>
      <c r="F65" s="10">
        <f>E65*0.6+D65*0.4</f>
        <v>25.2652</v>
      </c>
    </row>
    <row r="66" s="1" customFormat="1" ht="25" customHeight="1" spans="1:6">
      <c r="A66" s="9" t="s">
        <v>77</v>
      </c>
      <c r="B66" s="9" t="s">
        <v>93</v>
      </c>
      <c r="C66" s="9" t="s">
        <v>94</v>
      </c>
      <c r="D66" s="10">
        <v>59.563</v>
      </c>
      <c r="E66" s="10">
        <v>88.4</v>
      </c>
      <c r="F66" s="10">
        <f>E66*0.6+D66*0.4</f>
        <v>76.8652</v>
      </c>
    </row>
    <row r="67" s="1" customFormat="1" ht="25" customHeight="1" spans="1:6">
      <c r="A67" s="9" t="s">
        <v>77</v>
      </c>
      <c r="B67" s="9" t="s">
        <v>93</v>
      </c>
      <c r="C67" s="9" t="s">
        <v>95</v>
      </c>
      <c r="D67" s="10">
        <v>66.517</v>
      </c>
      <c r="E67" s="10">
        <v>67.4</v>
      </c>
      <c r="F67" s="10">
        <f>E67*0.6+D67*0.4</f>
        <v>67.0468</v>
      </c>
    </row>
    <row r="68" s="1" customFormat="1" ht="25" customHeight="1" spans="1:6">
      <c r="A68" s="9" t="s">
        <v>77</v>
      </c>
      <c r="B68" s="9" t="s">
        <v>93</v>
      </c>
      <c r="C68" s="9" t="s">
        <v>96</v>
      </c>
      <c r="D68" s="10">
        <v>66.833</v>
      </c>
      <c r="E68" s="10">
        <v>61.4</v>
      </c>
      <c r="F68" s="10">
        <f>E68*0.6+D68*0.4</f>
        <v>63.5732</v>
      </c>
    </row>
    <row r="69" s="1" customFormat="1" ht="25" customHeight="1" spans="1:6">
      <c r="A69" s="9" t="s">
        <v>77</v>
      </c>
      <c r="B69" s="9" t="s">
        <v>97</v>
      </c>
      <c r="C69" s="12" t="s">
        <v>98</v>
      </c>
      <c r="D69" s="10">
        <v>54.397</v>
      </c>
      <c r="E69" s="11">
        <v>82.7</v>
      </c>
      <c r="F69" s="10">
        <f>E69*0.6+D69*0.4</f>
        <v>71.3788</v>
      </c>
    </row>
    <row r="70" s="1" customFormat="1" ht="25" customHeight="1" spans="1:6">
      <c r="A70" s="9" t="s">
        <v>77</v>
      </c>
      <c r="B70" s="9" t="s">
        <v>97</v>
      </c>
      <c r="C70" s="9" t="s">
        <v>99</v>
      </c>
      <c r="D70" s="10">
        <v>56.057</v>
      </c>
      <c r="E70" s="10">
        <v>80.4</v>
      </c>
      <c r="F70" s="10">
        <f>E70*0.6+D70*0.4</f>
        <v>70.6628</v>
      </c>
    </row>
    <row r="71" s="1" customFormat="1" ht="25" customHeight="1" spans="1:6">
      <c r="A71" s="9" t="s">
        <v>77</v>
      </c>
      <c r="B71" s="9" t="s">
        <v>97</v>
      </c>
      <c r="C71" s="9" t="s">
        <v>100</v>
      </c>
      <c r="D71" s="10">
        <v>59.233</v>
      </c>
      <c r="E71" s="10">
        <v>0</v>
      </c>
      <c r="F71" s="10">
        <f>E71*0.6+D71*0.4</f>
        <v>23.6932</v>
      </c>
    </row>
    <row r="72" s="1" customFormat="1" ht="25" customHeight="1" spans="1:6">
      <c r="A72" s="9" t="s">
        <v>77</v>
      </c>
      <c r="B72" s="9" t="s">
        <v>101</v>
      </c>
      <c r="C72" s="9" t="s">
        <v>102</v>
      </c>
      <c r="D72" s="10">
        <v>54.967</v>
      </c>
      <c r="E72" s="10">
        <v>88.8</v>
      </c>
      <c r="F72" s="10">
        <f>E72*0.6+D72*0.4</f>
        <v>75.2668</v>
      </c>
    </row>
    <row r="73" s="1" customFormat="1" ht="25" customHeight="1" spans="1:6">
      <c r="A73" s="9" t="s">
        <v>77</v>
      </c>
      <c r="B73" s="9" t="s">
        <v>101</v>
      </c>
      <c r="C73" s="9" t="s">
        <v>103</v>
      </c>
      <c r="D73" s="10">
        <v>59.203</v>
      </c>
      <c r="E73" s="10">
        <v>85</v>
      </c>
      <c r="F73" s="10">
        <f>E73*0.6+D73*0.4</f>
        <v>74.6812</v>
      </c>
    </row>
    <row r="74" s="1" customFormat="1" ht="25" customHeight="1" spans="1:6">
      <c r="A74" s="9" t="s">
        <v>77</v>
      </c>
      <c r="B74" s="9" t="s">
        <v>101</v>
      </c>
      <c r="C74" s="9" t="s">
        <v>104</v>
      </c>
      <c r="D74" s="10">
        <v>60.033</v>
      </c>
      <c r="E74" s="10">
        <v>77.8</v>
      </c>
      <c r="F74" s="10">
        <f>E74*0.6+D74*0.4</f>
        <v>70.6932</v>
      </c>
    </row>
    <row r="75" s="1" customFormat="1" ht="25" customHeight="1" spans="1:6">
      <c r="A75" s="9" t="s">
        <v>77</v>
      </c>
      <c r="B75" s="9" t="s">
        <v>105</v>
      </c>
      <c r="C75" s="9" t="s">
        <v>106</v>
      </c>
      <c r="D75" s="10">
        <v>62.33</v>
      </c>
      <c r="E75" s="10">
        <v>93.4</v>
      </c>
      <c r="F75" s="10">
        <f>E75*0.6+D75*0.4</f>
        <v>80.972</v>
      </c>
    </row>
    <row r="76" s="1" customFormat="1" ht="25" customHeight="1" spans="1:6">
      <c r="A76" s="9" t="s">
        <v>77</v>
      </c>
      <c r="B76" s="9" t="s">
        <v>105</v>
      </c>
      <c r="C76" s="12" t="s">
        <v>107</v>
      </c>
      <c r="D76" s="10">
        <v>51.8</v>
      </c>
      <c r="E76" s="10">
        <v>84.2</v>
      </c>
      <c r="F76" s="10">
        <f>E76*0.6+D76*0.4</f>
        <v>71.24</v>
      </c>
    </row>
    <row r="77" s="1" customFormat="1" ht="25" customHeight="1" spans="1:6">
      <c r="A77" s="9" t="s">
        <v>77</v>
      </c>
      <c r="B77" s="9" t="s">
        <v>105</v>
      </c>
      <c r="C77" s="9" t="s">
        <v>108</v>
      </c>
      <c r="D77" s="10">
        <v>51.883</v>
      </c>
      <c r="E77" s="10">
        <v>56.4</v>
      </c>
      <c r="F77" s="10">
        <f>E77*0.6+D77*0.4</f>
        <v>54.5932</v>
      </c>
    </row>
    <row r="78" s="1" customFormat="1" ht="25" customHeight="1" spans="1:6">
      <c r="A78" s="9" t="s">
        <v>77</v>
      </c>
      <c r="B78" s="9" t="s">
        <v>109</v>
      </c>
      <c r="C78" s="9" t="s">
        <v>110</v>
      </c>
      <c r="D78" s="10">
        <v>62.11</v>
      </c>
      <c r="E78" s="10">
        <v>84.8</v>
      </c>
      <c r="F78" s="10">
        <f>E78*0.6+D78*0.4</f>
        <v>75.724</v>
      </c>
    </row>
    <row r="79" s="1" customFormat="1" ht="25" customHeight="1" spans="1:6">
      <c r="A79" s="9" t="s">
        <v>77</v>
      </c>
      <c r="B79" s="9" t="s">
        <v>109</v>
      </c>
      <c r="C79" s="9" t="s">
        <v>111</v>
      </c>
      <c r="D79" s="10">
        <v>61.74</v>
      </c>
      <c r="E79" s="10">
        <v>82</v>
      </c>
      <c r="F79" s="10">
        <f>E79*0.6+D79*0.4</f>
        <v>73.896</v>
      </c>
    </row>
    <row r="80" s="1" customFormat="1" ht="25" customHeight="1" spans="1:6">
      <c r="A80" s="9" t="s">
        <v>77</v>
      </c>
      <c r="B80" s="9" t="s">
        <v>109</v>
      </c>
      <c r="C80" s="9" t="s">
        <v>112</v>
      </c>
      <c r="D80" s="10">
        <v>62.52</v>
      </c>
      <c r="E80" s="10">
        <v>0</v>
      </c>
      <c r="F80" s="10">
        <f>E80*0.6+D80*0.4</f>
        <v>25.008</v>
      </c>
    </row>
    <row r="81" s="2" customFormat="1" ht="25" customHeight="1" spans="1:6">
      <c r="A81" s="9" t="s">
        <v>77</v>
      </c>
      <c r="B81" s="9" t="s">
        <v>113</v>
      </c>
      <c r="C81" s="9" t="s">
        <v>114</v>
      </c>
      <c r="D81" s="10">
        <v>52.38</v>
      </c>
      <c r="E81" s="10">
        <v>84.4</v>
      </c>
      <c r="F81" s="10">
        <f>E81*0.6+D81*0.4</f>
        <v>71.592</v>
      </c>
    </row>
    <row r="82" s="1" customFormat="1" ht="25" customHeight="1" spans="1:6">
      <c r="A82" s="9" t="s">
        <v>77</v>
      </c>
      <c r="B82" s="9" t="s">
        <v>113</v>
      </c>
      <c r="C82" s="12" t="s">
        <v>115</v>
      </c>
      <c r="D82" s="10">
        <v>51.957</v>
      </c>
      <c r="E82" s="10">
        <v>81.6</v>
      </c>
      <c r="F82" s="10">
        <f>E82*0.6+D82*0.4</f>
        <v>69.7428</v>
      </c>
    </row>
    <row r="83" s="1" customFormat="1" ht="25" customHeight="1" spans="1:6">
      <c r="A83" s="9" t="s">
        <v>77</v>
      </c>
      <c r="B83" s="9" t="s">
        <v>113</v>
      </c>
      <c r="C83" s="9" t="s">
        <v>116</v>
      </c>
      <c r="D83" s="10">
        <v>53.947</v>
      </c>
      <c r="E83" s="10">
        <v>70</v>
      </c>
      <c r="F83" s="10">
        <f>E83*0.6+D83*0.4</f>
        <v>63.5788</v>
      </c>
    </row>
    <row r="84" s="1" customFormat="1" ht="25" customHeight="1" spans="1:6">
      <c r="A84" s="9" t="s">
        <v>77</v>
      </c>
      <c r="B84" s="9" t="s">
        <v>117</v>
      </c>
      <c r="C84" s="9" t="s">
        <v>118</v>
      </c>
      <c r="D84" s="10">
        <v>50.65</v>
      </c>
      <c r="E84" s="11">
        <v>80.6</v>
      </c>
      <c r="F84" s="10">
        <f>E84*0.6+D84*0.4</f>
        <v>68.62</v>
      </c>
    </row>
    <row r="85" s="2" customFormat="1" ht="25" customHeight="1" spans="1:6">
      <c r="A85" s="9" t="s">
        <v>77</v>
      </c>
      <c r="B85" s="9" t="s">
        <v>117</v>
      </c>
      <c r="C85" s="9" t="s">
        <v>119</v>
      </c>
      <c r="D85" s="10">
        <v>50.21</v>
      </c>
      <c r="E85" s="10">
        <v>77</v>
      </c>
      <c r="F85" s="10">
        <f>E85*0.6+D85*0.4</f>
        <v>66.284</v>
      </c>
    </row>
    <row r="86" s="1" customFormat="1" ht="25" customHeight="1" spans="1:6">
      <c r="A86" s="9" t="s">
        <v>77</v>
      </c>
      <c r="B86" s="9" t="s">
        <v>120</v>
      </c>
      <c r="C86" s="9" t="s">
        <v>121</v>
      </c>
      <c r="D86" s="10">
        <v>58.983</v>
      </c>
      <c r="E86" s="10">
        <v>88.8</v>
      </c>
      <c r="F86" s="10">
        <f>E86*0.6+D86*0.4</f>
        <v>76.8732</v>
      </c>
    </row>
    <row r="87" s="1" customFormat="1" ht="25" customHeight="1" spans="1:6">
      <c r="A87" s="9" t="s">
        <v>122</v>
      </c>
      <c r="B87" s="9" t="s">
        <v>123</v>
      </c>
      <c r="C87" s="9" t="s">
        <v>124</v>
      </c>
      <c r="D87" s="10">
        <v>65.107</v>
      </c>
      <c r="E87" s="11">
        <v>93.4</v>
      </c>
      <c r="F87" s="10">
        <f>E87*0.6+D87*0.4</f>
        <v>82.0828</v>
      </c>
    </row>
    <row r="88" s="1" customFormat="1" ht="25" customHeight="1" spans="1:6">
      <c r="A88" s="9" t="s">
        <v>122</v>
      </c>
      <c r="B88" s="9" t="s">
        <v>123</v>
      </c>
      <c r="C88" s="9" t="s">
        <v>125</v>
      </c>
      <c r="D88" s="10">
        <v>68.68</v>
      </c>
      <c r="E88" s="11">
        <v>81.6</v>
      </c>
      <c r="F88" s="10">
        <f>E88*0.6+D88*0.4</f>
        <v>76.432</v>
      </c>
    </row>
    <row r="89" s="1" customFormat="1" ht="25" customHeight="1" spans="1:6">
      <c r="A89" s="9" t="s">
        <v>122</v>
      </c>
      <c r="B89" s="9" t="s">
        <v>123</v>
      </c>
      <c r="C89" s="12" t="s">
        <v>126</v>
      </c>
      <c r="D89" s="10">
        <v>61.473</v>
      </c>
      <c r="E89" s="10">
        <v>59.6</v>
      </c>
      <c r="F89" s="10">
        <f>E89*0.6+D89*0.4</f>
        <v>60.3492</v>
      </c>
    </row>
    <row r="90" s="1" customFormat="1" ht="25" customHeight="1" spans="1:6">
      <c r="A90" s="9" t="s">
        <v>127</v>
      </c>
      <c r="B90" s="9" t="s">
        <v>128</v>
      </c>
      <c r="C90" s="9" t="s">
        <v>129</v>
      </c>
      <c r="D90" s="10">
        <v>61.033</v>
      </c>
      <c r="E90" s="10">
        <v>93</v>
      </c>
      <c r="F90" s="10">
        <f>E90*0.6+D90*0.4</f>
        <v>80.2132</v>
      </c>
    </row>
    <row r="91" s="1" customFormat="1" ht="25" customHeight="1" spans="1:6">
      <c r="A91" s="9" t="s">
        <v>127</v>
      </c>
      <c r="B91" s="9" t="s">
        <v>128</v>
      </c>
      <c r="C91" s="9" t="s">
        <v>130</v>
      </c>
      <c r="D91" s="10">
        <v>65.517</v>
      </c>
      <c r="E91" s="10">
        <v>85.2</v>
      </c>
      <c r="F91" s="10">
        <f>E91*0.6+D91*0.4</f>
        <v>77.3268</v>
      </c>
    </row>
    <row r="92" s="1" customFormat="1" ht="25" customHeight="1" spans="1:6">
      <c r="A92" s="9" t="s">
        <v>127</v>
      </c>
      <c r="B92" s="9" t="s">
        <v>128</v>
      </c>
      <c r="C92" s="9" t="s">
        <v>131</v>
      </c>
      <c r="D92" s="10">
        <v>57.333</v>
      </c>
      <c r="E92" s="10">
        <v>86</v>
      </c>
      <c r="F92" s="10">
        <f>E92*0.6+D92*0.4</f>
        <v>74.5332</v>
      </c>
    </row>
    <row r="93" s="1" customFormat="1" ht="25" customHeight="1" spans="1:6">
      <c r="A93" s="9" t="s">
        <v>127</v>
      </c>
      <c r="B93" s="9" t="s">
        <v>128</v>
      </c>
      <c r="C93" s="9" t="s">
        <v>132</v>
      </c>
      <c r="D93" s="10">
        <v>63.513</v>
      </c>
      <c r="E93" s="10">
        <v>81.2</v>
      </c>
      <c r="F93" s="10">
        <f>E93*0.6+D93*0.4</f>
        <v>74.1252</v>
      </c>
    </row>
    <row r="94" s="1" customFormat="1" ht="25" customHeight="1" spans="1:6">
      <c r="A94" s="9" t="s">
        <v>127</v>
      </c>
      <c r="B94" s="9" t="s">
        <v>128</v>
      </c>
      <c r="C94" s="9" t="s">
        <v>133</v>
      </c>
      <c r="D94" s="10">
        <v>59.02</v>
      </c>
      <c r="E94" s="10">
        <v>80.4</v>
      </c>
      <c r="F94" s="10">
        <f>E94*0.6+D94*0.4</f>
        <v>71.848</v>
      </c>
    </row>
    <row r="95" s="1" customFormat="1" ht="25" customHeight="1" spans="1:6">
      <c r="A95" s="9" t="s">
        <v>127</v>
      </c>
      <c r="B95" s="9" t="s">
        <v>128</v>
      </c>
      <c r="C95" s="9" t="s">
        <v>134</v>
      </c>
      <c r="D95" s="10">
        <v>58.177</v>
      </c>
      <c r="E95" s="10">
        <v>77.2</v>
      </c>
      <c r="F95" s="10">
        <f>E95*0.6+D95*0.4</f>
        <v>69.5908</v>
      </c>
    </row>
    <row r="96" s="1" customFormat="1" ht="25" customHeight="1" spans="1:6">
      <c r="A96" s="9" t="s">
        <v>127</v>
      </c>
      <c r="B96" s="9" t="s">
        <v>135</v>
      </c>
      <c r="C96" s="9" t="s">
        <v>136</v>
      </c>
      <c r="D96" s="10">
        <v>52.827</v>
      </c>
      <c r="E96" s="10">
        <v>94.4</v>
      </c>
      <c r="F96" s="10">
        <f>E96*0.6+D96*0.4</f>
        <v>77.7708</v>
      </c>
    </row>
    <row r="97" s="1" customFormat="1" ht="25" customHeight="1" spans="1:6">
      <c r="A97" s="9" t="s">
        <v>127</v>
      </c>
      <c r="B97" s="9" t="s">
        <v>135</v>
      </c>
      <c r="C97" s="9" t="s">
        <v>137</v>
      </c>
      <c r="D97" s="10">
        <v>57.727</v>
      </c>
      <c r="E97" s="10">
        <v>88.8</v>
      </c>
      <c r="F97" s="10">
        <f>E97*0.6+D97*0.4</f>
        <v>76.3708</v>
      </c>
    </row>
    <row r="98" s="2" customFormat="1" ht="25" customHeight="1" spans="1:6">
      <c r="A98" s="9" t="s">
        <v>127</v>
      </c>
      <c r="B98" s="9" t="s">
        <v>135</v>
      </c>
      <c r="C98" s="9" t="s">
        <v>138</v>
      </c>
      <c r="D98" s="10">
        <v>50.7</v>
      </c>
      <c r="E98" s="10">
        <v>88.6</v>
      </c>
      <c r="F98" s="10">
        <f>E98*0.6+D98*0.4</f>
        <v>73.44</v>
      </c>
    </row>
    <row r="99" s="1" customFormat="1" ht="25" customHeight="1" spans="1:6">
      <c r="A99" s="9" t="s">
        <v>127</v>
      </c>
      <c r="B99" s="9" t="s">
        <v>139</v>
      </c>
      <c r="C99" s="9" t="s">
        <v>140</v>
      </c>
      <c r="D99" s="10">
        <v>57.327</v>
      </c>
      <c r="E99" s="10">
        <v>81.4</v>
      </c>
      <c r="F99" s="10">
        <f>E99*0.6+D99*0.4</f>
        <v>71.7708</v>
      </c>
    </row>
    <row r="100" s="1" customFormat="1" ht="25" customHeight="1" spans="1:6">
      <c r="A100" s="9" t="s">
        <v>127</v>
      </c>
      <c r="B100" s="9" t="s">
        <v>139</v>
      </c>
      <c r="C100" s="9" t="s">
        <v>141</v>
      </c>
      <c r="D100" s="10">
        <v>55.857</v>
      </c>
      <c r="E100" s="10">
        <v>80.4</v>
      </c>
      <c r="F100" s="10">
        <f>E100*0.6+D100*0.4</f>
        <v>70.5828</v>
      </c>
    </row>
    <row r="101" s="1" customFormat="1" ht="25" customHeight="1" spans="1:6">
      <c r="A101" s="9" t="s">
        <v>127</v>
      </c>
      <c r="B101" s="9" t="s">
        <v>139</v>
      </c>
      <c r="C101" s="9" t="s">
        <v>142</v>
      </c>
      <c r="D101" s="10">
        <v>55.27</v>
      </c>
      <c r="E101" s="10">
        <v>80.4</v>
      </c>
      <c r="F101" s="10">
        <f>E101*0.6+D101*0.4</f>
        <v>70.348</v>
      </c>
    </row>
    <row r="102" s="1" customFormat="1" ht="25" customHeight="1" spans="1:6">
      <c r="A102" s="9" t="s">
        <v>143</v>
      </c>
      <c r="B102" s="9" t="s">
        <v>37</v>
      </c>
      <c r="C102" s="9" t="s">
        <v>144</v>
      </c>
      <c r="D102" s="10">
        <v>60.497</v>
      </c>
      <c r="E102" s="10">
        <v>86.8</v>
      </c>
      <c r="F102" s="10">
        <f>E102*0.6+D102*0.4</f>
        <v>76.2788</v>
      </c>
    </row>
    <row r="103" s="1" customFormat="1" ht="25" customHeight="1" spans="1:6">
      <c r="A103" s="9" t="s">
        <v>143</v>
      </c>
      <c r="B103" s="9" t="s">
        <v>37</v>
      </c>
      <c r="C103" s="9" t="s">
        <v>145</v>
      </c>
      <c r="D103" s="10">
        <v>50.303</v>
      </c>
      <c r="E103" s="10">
        <v>73.2</v>
      </c>
      <c r="F103" s="10">
        <f>E103*0.6+D103*0.4</f>
        <v>64.0412</v>
      </c>
    </row>
    <row r="104" s="4" customFormat="1" ht="25" customHeight="1" spans="1:6">
      <c r="A104" s="9" t="s">
        <v>143</v>
      </c>
      <c r="B104" s="9" t="s">
        <v>37</v>
      </c>
      <c r="C104" s="9" t="s">
        <v>146</v>
      </c>
      <c r="D104" s="10">
        <v>53.367</v>
      </c>
      <c r="E104" s="11">
        <v>58.2</v>
      </c>
      <c r="F104" s="10">
        <f>E104*0.6+D104*0.4</f>
        <v>56.2668</v>
      </c>
    </row>
    <row r="105" s="1" customFormat="1" ht="25" customHeight="1" spans="1:6">
      <c r="A105" s="9" t="s">
        <v>143</v>
      </c>
      <c r="B105" s="9" t="s">
        <v>147</v>
      </c>
      <c r="C105" s="9" t="s">
        <v>148</v>
      </c>
      <c r="D105" s="10">
        <v>59.513</v>
      </c>
      <c r="E105" s="10">
        <v>89.6</v>
      </c>
      <c r="F105" s="10">
        <f>E105*0.6+D105*0.4</f>
        <v>77.5652</v>
      </c>
    </row>
    <row r="106" s="1" customFormat="1" ht="25" customHeight="1" spans="1:6">
      <c r="A106" s="9" t="s">
        <v>143</v>
      </c>
      <c r="B106" s="9" t="s">
        <v>147</v>
      </c>
      <c r="C106" s="9" t="s">
        <v>149</v>
      </c>
      <c r="D106" s="10">
        <v>60.49</v>
      </c>
      <c r="E106" s="10">
        <v>80.4</v>
      </c>
      <c r="F106" s="10">
        <f>E106*0.6+D106*0.4</f>
        <v>72.436</v>
      </c>
    </row>
    <row r="107" s="1" customFormat="1" ht="25" customHeight="1" spans="1:6">
      <c r="A107" s="9" t="s">
        <v>143</v>
      </c>
      <c r="B107" s="9" t="s">
        <v>147</v>
      </c>
      <c r="C107" s="9" t="s">
        <v>150</v>
      </c>
      <c r="D107" s="10">
        <v>59.277</v>
      </c>
      <c r="E107" s="10">
        <v>75.6</v>
      </c>
      <c r="F107" s="10">
        <f>E107*0.6+D107*0.4</f>
        <v>69.0708</v>
      </c>
    </row>
    <row r="108" s="1" customFormat="1" ht="25" customHeight="1" spans="1:6">
      <c r="A108" s="9" t="s">
        <v>143</v>
      </c>
      <c r="B108" s="9" t="s">
        <v>43</v>
      </c>
      <c r="C108" s="9" t="s">
        <v>151</v>
      </c>
      <c r="D108" s="10">
        <v>66.087</v>
      </c>
      <c r="E108" s="10">
        <v>90.7</v>
      </c>
      <c r="F108" s="10">
        <f>E108*0.6+D108*0.4</f>
        <v>80.8548</v>
      </c>
    </row>
    <row r="109" s="1" customFormat="1" ht="25" customHeight="1" spans="1:6">
      <c r="A109" s="9" t="s">
        <v>143</v>
      </c>
      <c r="B109" s="9" t="s">
        <v>43</v>
      </c>
      <c r="C109" s="9" t="s">
        <v>152</v>
      </c>
      <c r="D109" s="10">
        <v>58.77</v>
      </c>
      <c r="E109" s="10">
        <v>90.6</v>
      </c>
      <c r="F109" s="10">
        <f>E109*0.6+D109*0.4</f>
        <v>77.868</v>
      </c>
    </row>
    <row r="110" s="1" customFormat="1" ht="25" customHeight="1" spans="1:6">
      <c r="A110" s="9" t="s">
        <v>143</v>
      </c>
      <c r="B110" s="9" t="s">
        <v>43</v>
      </c>
      <c r="C110" s="9" t="s">
        <v>153</v>
      </c>
      <c r="D110" s="10">
        <v>62.087</v>
      </c>
      <c r="E110" s="10">
        <v>83.9</v>
      </c>
      <c r="F110" s="10">
        <f>E110*0.6+D110*0.4</f>
        <v>75.1748</v>
      </c>
    </row>
    <row r="111" s="1" customFormat="1" ht="25" customHeight="1" spans="1:6">
      <c r="A111" s="9" t="s">
        <v>143</v>
      </c>
      <c r="B111" s="9" t="s">
        <v>43</v>
      </c>
      <c r="C111" s="9" t="s">
        <v>154</v>
      </c>
      <c r="D111" s="10">
        <v>57.697</v>
      </c>
      <c r="E111" s="10">
        <v>85</v>
      </c>
      <c r="F111" s="10">
        <f>E111*0.6+D111*0.4</f>
        <v>74.0788</v>
      </c>
    </row>
    <row r="112" s="1" customFormat="1" ht="25" customHeight="1" spans="1:6">
      <c r="A112" s="9" t="s">
        <v>143</v>
      </c>
      <c r="B112" s="9" t="s">
        <v>43</v>
      </c>
      <c r="C112" s="9" t="s">
        <v>155</v>
      </c>
      <c r="D112" s="10">
        <v>60.297</v>
      </c>
      <c r="E112" s="10">
        <v>77.4</v>
      </c>
      <c r="F112" s="10">
        <f>E112*0.6+D112*0.4</f>
        <v>70.5588</v>
      </c>
    </row>
    <row r="113" s="1" customFormat="1" ht="25" customHeight="1" spans="1:6">
      <c r="A113" s="9" t="s">
        <v>143</v>
      </c>
      <c r="B113" s="9" t="s">
        <v>43</v>
      </c>
      <c r="C113" s="9" t="s">
        <v>156</v>
      </c>
      <c r="D113" s="10">
        <v>58.66</v>
      </c>
      <c r="E113" s="10">
        <v>77.6</v>
      </c>
      <c r="F113" s="10">
        <f>E113*0.6+D113*0.4</f>
        <v>70.024</v>
      </c>
    </row>
    <row r="114" s="1" customFormat="1" ht="25" customHeight="1" spans="1:6">
      <c r="A114" s="7" t="s">
        <v>157</v>
      </c>
      <c r="B114" s="7" t="s">
        <v>158</v>
      </c>
      <c r="C114" s="7" t="s">
        <v>159</v>
      </c>
      <c r="D114" s="10">
        <v>60.25</v>
      </c>
      <c r="E114" s="8">
        <v>86.8</v>
      </c>
      <c r="F114" s="10">
        <f>E114*0.6+D114*0.4</f>
        <v>76.18</v>
      </c>
    </row>
    <row r="115" s="1" customFormat="1" ht="25" customHeight="1" spans="1:6">
      <c r="A115" s="7" t="s">
        <v>157</v>
      </c>
      <c r="B115" s="7" t="s">
        <v>158</v>
      </c>
      <c r="C115" s="7" t="s">
        <v>160</v>
      </c>
      <c r="D115" s="10">
        <v>59.82</v>
      </c>
      <c r="E115" s="8">
        <v>78.2</v>
      </c>
      <c r="F115" s="10">
        <f>E115*0.6+D115*0.4</f>
        <v>70.848</v>
      </c>
    </row>
  </sheetData>
  <sheetProtection password="E8D4" sheet="1" objects="1"/>
  <autoFilter ref="A1:F113">
    <sortState ref="A2:F113">
      <sortCondition ref="A2:A115"/>
      <sortCondition ref="B2:B115"/>
    </sortState>
    <extLst/>
  </autoFilter>
  <sortState ref="A101:K105">
    <sortCondition ref="F101:F105" descending="1"/>
  </sortState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时光</cp:lastModifiedBy>
  <dcterms:created xsi:type="dcterms:W3CDTF">2024-02-22T08:12:00Z</dcterms:created>
  <dcterms:modified xsi:type="dcterms:W3CDTF">2024-03-13T03:55:09Z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7714F8EF4A1B457986A6C22724E34164_13</vt:lpwstr>
  </property>
  <property fmtid="{D5CDD505-2E9C-101B-9397-08002B2CF9AE}" pid="3" name="KSOProductBuildVer">
    <vt:lpwstr>2052-12.1.0.16399</vt:lpwstr>
  </property>
  <property fmtid="{D5CDD505-2E9C-101B-9397-08002B2CF9AE}" pid="4" name="KSOReadingLayout">
    <vt:bool>true</vt:bool>
  </property>
</Properties>
</file>